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ser\Desktop\SP 18 Krzysztof\"/>
    </mc:Choice>
  </mc:AlternateContent>
  <xr:revisionPtr revIDLastSave="0" documentId="13_ncr:1_{C9F201E1-D8B2-445F-81FB-36803C09204F}" xr6:coauthVersionLast="47" xr6:coauthVersionMax="47" xr10:uidLastSave="{00000000-0000-0000-0000-000000000000}"/>
  <bookViews>
    <workbookView xWindow="-120" yWindow="-120" windowWidth="24240" windowHeight="13140" tabRatio="689" xr2:uid="{00000000-000D-0000-FFFF-FFFF00000000}"/>
  </bookViews>
  <sheets>
    <sheet name="Zadanie 3" sheetId="9" r:id="rId1"/>
  </sheets>
  <definedNames>
    <definedName name="_xlnm.Print_Area" localSheetId="0">'Zadanie 3'!$A$1:$J$24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2" i="9" l="1"/>
  <c r="I12" i="9" s="1"/>
  <c r="H13" i="9"/>
  <c r="I13" i="9" s="1"/>
  <c r="H14" i="9"/>
  <c r="I14" i="9" s="1"/>
  <c r="H15" i="9"/>
  <c r="I15" i="9" s="1"/>
  <c r="H16" i="9"/>
  <c r="I16" i="9" s="1"/>
  <c r="H17" i="9"/>
  <c r="I17" i="9" s="1"/>
  <c r="H18" i="9"/>
  <c r="I18" i="9" s="1"/>
  <c r="H19" i="9"/>
  <c r="I19" i="9" s="1"/>
  <c r="I20" i="9" l="1"/>
</calcChain>
</file>

<file path=xl/sharedStrings.xml><?xml version="1.0" encoding="utf-8"?>
<sst xmlns="http://schemas.openxmlformats.org/spreadsheetml/2006/main" count="43" uniqueCount="37">
  <si>
    <t xml:space="preserve">ARKUSZ KALKULACYJNY OKREŚLAJĄCY CENĘ OFERTY </t>
  </si>
  <si>
    <t>L.p.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</si>
  <si>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</si>
  <si>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</si>
  <si>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</si>
  <si>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</si>
  <si>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</si>
  <si>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</si>
  <si>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</si>
  <si>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>2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</si>
  <si>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</si>
  <si>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</si>
  <si>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</si>
  <si>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</si>
  <si>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kwalifikowanym podpisem elektronicznym lub podpisem zaufanym lub podpisem osobistym osoby/osób</t>
  </si>
  <si>
    <t>3</t>
  </si>
  <si>
    <t xml:space="preserve">szt. </t>
  </si>
  <si>
    <t>4</t>
  </si>
  <si>
    <t>5</t>
  </si>
  <si>
    <t>6</t>
  </si>
  <si>
    <t>7</t>
  </si>
  <si>
    <t>8</t>
  </si>
  <si>
    <t>zestaw</t>
  </si>
  <si>
    <t>Nr sprawy: SP18.26.1.2022.KG</t>
  </si>
  <si>
    <t>Załącznik nr 1B.3. do SWZ</t>
  </si>
  <si>
    <t xml:space="preserve">ZADANIE NR 3  - Dostawa wyposażenia stanowisk pracy, mebli i sprzętu AGD - szczegółowy opis asortymentu zgodny z Załącznikiem nr 1A.3. do SWZ </t>
  </si>
  <si>
    <t>Zestaw meblowy</t>
  </si>
  <si>
    <t xml:space="preserve">Szafa z 6 zestawami narzędzi dla ucznia </t>
  </si>
  <si>
    <t>Cena oferty brutto 
[suma poz. 1 - 8]
należy wpisać ją w pkt. 1.3. Formularza Ofertowego (Załącznik nr 1 do SWZ)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</si>
  <si>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 oraz w kolumnie „Stawka VAT” wpisać cyfrę np. 23 (bez żadnych symboli) i wcisnąć enter. Program automatycznie wstawi odpowiednie wartości w poszczególne komórki. Otrzymaną wartość z wiersza 9 kolumna 9 należy przenieść do pkt. 1.3. Formularza Ofertowego.</t>
  </si>
  <si>
    <t>Krzesło obrotowe</t>
  </si>
  <si>
    <t>Stół warszatowy duży</t>
  </si>
  <si>
    <t xml:space="preserve">Stół warszatowy mały </t>
  </si>
  <si>
    <t>Stół warszatowy duży z nadstawką</t>
  </si>
  <si>
    <t>Lodówka</t>
  </si>
  <si>
    <t>Robot kuchenny</t>
  </si>
  <si>
    <t>Zamawiany asortyment objęty Zadanem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</si>
</sst>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i/>
      <sz val="8"/>
      <color rgb="FF636363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2" fontId="12" fillId="0" borderId="3" xfId="1" applyNumberFormat="1" applyFont="1" applyBorder="1" applyAlignment="1">
      <alignment horizontal="right" vertical="center"/>
    </xf>
    <xf numFmtId="2" fontId="4" fillId="4" borderId="4" xfId="1" applyNumberFormat="1" applyFont="1" applyFill="1" applyBorder="1" applyAlignment="1">
      <alignment horizontal="right" vertical="center"/>
    </xf>
    <xf numFmtId="2" fontId="12" fillId="0" borderId="3" xfId="1" applyNumberFormat="1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10</xdr:row>
      <xdr:rowOff>186900</xdr:rowOff>
    </xdr:from>
    <xdr:to>
      <xdr:col>11</xdr:col>
      <xdr:colOff>1361880</xdr:colOff>
      <xdr:row>11</xdr:row>
      <xdr:rowOff>3465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655310" y="2901525"/>
          <a:ext cx="184320" cy="706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28</xdr:row>
      <xdr:rowOff>7620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473315" cy="908494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281940</xdr:colOff>
      <xdr:row>28</xdr:row>
      <xdr:rowOff>7620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473315" cy="908494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4"/>
  <sheetViews>
    <sheetView tabSelected="1" topLeftCell="A6" zoomScaleNormal="100" workbookViewId="0">
      <selection activeCell="G12" sqref="G12"/>
    </sheetView>
  </sheetViews>
  <sheetFormatPr defaultRowHeight="15" x14ac:dyDescent="0.25"/>
  <cols>
    <col min="1" max="1" width="7.28515625" style="1" customWidth="1"/>
    <col min="2" max="2" width="44.5703125" style="1" customWidth="1"/>
    <col min="3" max="3" width="7.2851562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85546875" style="2" customWidth="1"/>
    <col min="9" max="9" width="25.855468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1" spans="1:12" x14ac:dyDescent="0.25">
      <c r="I1" s="18" t="s">
        <v>23</v>
      </c>
    </row>
    <row r="2" spans="1:12" ht="20.25" x14ac:dyDescent="0.25">
      <c r="H2" s="5" t="s">
        <v>24</v>
      </c>
      <c r="I2" s="5"/>
    </row>
    <row r="3" spans="1:12" x14ac:dyDescent="0.25">
      <c r="I3" s="4"/>
    </row>
    <row r="4" spans="1:12" ht="18" customHeight="1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6"/>
      <c r="K4" s="6"/>
      <c r="L4" s="6"/>
    </row>
    <row r="5" spans="1:12" ht="18" x14ac:dyDescent="0.25">
      <c r="A5" s="7"/>
      <c r="B5" s="7"/>
      <c r="C5" s="7"/>
      <c r="D5" s="7"/>
      <c r="E5" s="7"/>
      <c r="F5" s="7"/>
      <c r="G5" s="7"/>
      <c r="H5" s="7"/>
      <c r="I5" s="7"/>
      <c r="J5" s="6"/>
      <c r="K5" s="6"/>
      <c r="L5" s="6"/>
    </row>
    <row r="6" spans="1:12" x14ac:dyDescent="0.25">
      <c r="A6" s="31" t="s">
        <v>29</v>
      </c>
      <c r="B6" s="31"/>
      <c r="C6" s="31"/>
      <c r="D6" s="31"/>
      <c r="E6" s="31"/>
      <c r="F6" s="31"/>
      <c r="G6" s="31"/>
      <c r="H6" s="31"/>
      <c r="I6" s="31"/>
      <c r="J6" s="6"/>
      <c r="K6" s="6"/>
      <c r="L6" s="6"/>
    </row>
    <row r="7" spans="1:12" ht="41.2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6"/>
      <c r="K7" s="6"/>
      <c r="L7" s="6"/>
    </row>
    <row r="8" spans="1:12" ht="18" x14ac:dyDescent="0.25">
      <c r="A8" s="7"/>
      <c r="B8" s="7"/>
      <c r="C8" s="7"/>
      <c r="D8" s="7"/>
      <c r="E8" s="7"/>
      <c r="F8" s="7"/>
      <c r="G8" s="7"/>
      <c r="H8" s="7"/>
      <c r="I8" s="7"/>
      <c r="J8" s="6"/>
      <c r="K8" s="6"/>
      <c r="L8" s="6"/>
    </row>
    <row r="9" spans="1:12" ht="38.25" x14ac:dyDescent="0.25">
      <c r="A9" s="8" t="s">
        <v>1</v>
      </c>
      <c r="B9" s="9" t="s">
        <v>36</v>
      </c>
      <c r="C9" s="8" t="s">
        <v>2</v>
      </c>
      <c r="D9" s="9" t="s">
        <v>3</v>
      </c>
      <c r="E9" s="9" t="s">
        <v>13</v>
      </c>
      <c r="F9" s="17" t="s">
        <v>4</v>
      </c>
      <c r="G9" s="17" t="s">
        <v>5</v>
      </c>
      <c r="H9" s="17" t="s">
        <v>6</v>
      </c>
      <c r="I9" s="17" t="s">
        <v>7</v>
      </c>
    </row>
    <row r="10" spans="1:12" x14ac:dyDescent="0.25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</row>
    <row r="11" spans="1:12" ht="56.25" customHeight="1" x14ac:dyDescent="0.25">
      <c r="A11" s="27" t="s">
        <v>25</v>
      </c>
      <c r="B11" s="27"/>
      <c r="C11" s="27"/>
      <c r="D11" s="27"/>
      <c r="E11" s="27"/>
      <c r="F11" s="27"/>
      <c r="G11" s="27"/>
      <c r="H11" s="27"/>
      <c r="I11" s="27"/>
    </row>
    <row r="12" spans="1:12" ht="31.9" customHeight="1" x14ac:dyDescent="0.25">
      <c r="A12" s="21" t="s">
        <v>8</v>
      </c>
      <c r="B12" s="23" t="s">
        <v>26</v>
      </c>
      <c r="C12" s="22" t="s">
        <v>22</v>
      </c>
      <c r="D12" s="22">
        <v>3</v>
      </c>
      <c r="E12" s="20"/>
      <c r="F12" s="34"/>
      <c r="G12" s="25"/>
      <c r="H12" s="32">
        <f t="shared" ref="H12:H19" si="0">ROUND(F12*(100+G12)/100, 2)</f>
        <v>0</v>
      </c>
      <c r="I12" s="32">
        <f t="shared" ref="I12:I19" si="1">D12*H12</f>
        <v>0</v>
      </c>
    </row>
    <row r="13" spans="1:12" ht="31.9" customHeight="1" x14ac:dyDescent="0.25">
      <c r="A13" s="21" t="s">
        <v>9</v>
      </c>
      <c r="B13" s="23" t="s">
        <v>30</v>
      </c>
      <c r="C13" s="22" t="s">
        <v>16</v>
      </c>
      <c r="D13" s="22">
        <v>30</v>
      </c>
      <c r="E13" s="20"/>
      <c r="F13" s="34"/>
      <c r="G13" s="25"/>
      <c r="H13" s="32">
        <f t="shared" si="0"/>
        <v>0</v>
      </c>
      <c r="I13" s="32">
        <f t="shared" si="1"/>
        <v>0</v>
      </c>
    </row>
    <row r="14" spans="1:12" ht="31.9" customHeight="1" x14ac:dyDescent="0.25">
      <c r="A14" s="21" t="s">
        <v>15</v>
      </c>
      <c r="B14" s="24" t="s">
        <v>31</v>
      </c>
      <c r="C14" s="22" t="s">
        <v>16</v>
      </c>
      <c r="D14" s="22">
        <v>8</v>
      </c>
      <c r="E14" s="20"/>
      <c r="F14" s="34"/>
      <c r="G14" s="25"/>
      <c r="H14" s="32">
        <f t="shared" si="0"/>
        <v>0</v>
      </c>
      <c r="I14" s="32">
        <f t="shared" si="1"/>
        <v>0</v>
      </c>
    </row>
    <row r="15" spans="1:12" ht="31.9" customHeight="1" x14ac:dyDescent="0.25">
      <c r="A15" s="21" t="s">
        <v>17</v>
      </c>
      <c r="B15" s="24" t="s">
        <v>32</v>
      </c>
      <c r="C15" s="22" t="s">
        <v>16</v>
      </c>
      <c r="D15" s="22">
        <v>8</v>
      </c>
      <c r="E15" s="20"/>
      <c r="F15" s="34"/>
      <c r="G15" s="25"/>
      <c r="H15" s="32">
        <f t="shared" si="0"/>
        <v>0</v>
      </c>
      <c r="I15" s="32">
        <f t="shared" si="1"/>
        <v>0</v>
      </c>
    </row>
    <row r="16" spans="1:12" ht="31.9" customHeight="1" x14ac:dyDescent="0.25">
      <c r="A16" s="21" t="s">
        <v>18</v>
      </c>
      <c r="B16" s="24" t="s">
        <v>33</v>
      </c>
      <c r="C16" s="22" t="s">
        <v>16</v>
      </c>
      <c r="D16" s="22">
        <v>1</v>
      </c>
      <c r="E16" s="20"/>
      <c r="F16" s="34"/>
      <c r="G16" s="25"/>
      <c r="H16" s="32">
        <f t="shared" si="0"/>
        <v>0</v>
      </c>
      <c r="I16" s="32">
        <f t="shared" si="1"/>
        <v>0</v>
      </c>
    </row>
    <row r="17" spans="1:10" ht="31.9" customHeight="1" x14ac:dyDescent="0.25">
      <c r="A17" s="21" t="s">
        <v>19</v>
      </c>
      <c r="B17" s="24" t="s">
        <v>27</v>
      </c>
      <c r="C17" s="22" t="s">
        <v>16</v>
      </c>
      <c r="D17" s="22">
        <v>1</v>
      </c>
      <c r="E17" s="20"/>
      <c r="F17" s="34"/>
      <c r="G17" s="25"/>
      <c r="H17" s="32">
        <f t="shared" si="0"/>
        <v>0</v>
      </c>
      <c r="I17" s="32">
        <f t="shared" si="1"/>
        <v>0</v>
      </c>
    </row>
    <row r="18" spans="1:10" ht="31.9" customHeight="1" x14ac:dyDescent="0.25">
      <c r="A18" s="21" t="s">
        <v>20</v>
      </c>
      <c r="B18" s="24" t="s">
        <v>34</v>
      </c>
      <c r="C18" s="22" t="s">
        <v>16</v>
      </c>
      <c r="D18" s="22">
        <v>2</v>
      </c>
      <c r="E18" s="20"/>
      <c r="F18" s="34"/>
      <c r="G18" s="25"/>
      <c r="H18" s="32">
        <f t="shared" si="0"/>
        <v>0</v>
      </c>
      <c r="I18" s="32">
        <f t="shared" si="1"/>
        <v>0</v>
      </c>
    </row>
    <row r="19" spans="1:10" ht="31.9" customHeight="1" x14ac:dyDescent="0.25">
      <c r="A19" s="21" t="s">
        <v>21</v>
      </c>
      <c r="B19" s="24" t="s">
        <v>35</v>
      </c>
      <c r="C19" s="22" t="s">
        <v>16</v>
      </c>
      <c r="D19" s="22">
        <v>1</v>
      </c>
      <c r="E19" s="20"/>
      <c r="F19" s="34"/>
      <c r="G19" s="25"/>
      <c r="H19" s="32">
        <f t="shared" si="0"/>
        <v>0</v>
      </c>
      <c r="I19" s="32">
        <f t="shared" si="1"/>
        <v>0</v>
      </c>
    </row>
    <row r="20" spans="1:10" s="1" customFormat="1" ht="73.150000000000006" customHeight="1" x14ac:dyDescent="0.25">
      <c r="A20" s="19">
        <v>9</v>
      </c>
      <c r="B20" s="28" t="s">
        <v>28</v>
      </c>
      <c r="C20" s="29"/>
      <c r="D20" s="29"/>
      <c r="E20" s="29"/>
      <c r="F20" s="29"/>
      <c r="G20" s="29"/>
      <c r="H20" s="30"/>
      <c r="I20" s="33">
        <f>SUM(I12:I19)</f>
        <v>0</v>
      </c>
    </row>
    <row r="21" spans="1:10" s="1" customFormat="1" x14ac:dyDescent="0.25">
      <c r="A21" s="11"/>
      <c r="B21" s="12" t="s">
        <v>10</v>
      </c>
      <c r="C21" s="13"/>
      <c r="D21" s="13"/>
      <c r="E21" s="13"/>
      <c r="F21" s="13"/>
      <c r="G21" s="13"/>
      <c r="H21" s="13"/>
      <c r="I21" s="13"/>
      <c r="J21" s="13"/>
    </row>
    <row r="22" spans="1:10" s="1" customFormat="1" x14ac:dyDescent="0.25">
      <c r="A22" s="14"/>
      <c r="C22" s="14"/>
      <c r="D22" s="14"/>
      <c r="E22" s="14"/>
      <c r="F22" s="14"/>
      <c r="G22" s="15"/>
      <c r="H22" s="15"/>
      <c r="I22" s="16" t="s">
        <v>11</v>
      </c>
      <c r="J22" s="16"/>
    </row>
    <row r="23" spans="1:10" s="1" customFormat="1" x14ac:dyDescent="0.25">
      <c r="A23" s="14"/>
      <c r="C23" s="14"/>
      <c r="D23" s="14"/>
      <c r="E23" s="14"/>
      <c r="F23" s="14"/>
      <c r="G23" s="15"/>
      <c r="H23" s="15"/>
      <c r="I23" s="16" t="s">
        <v>14</v>
      </c>
      <c r="J23" s="16"/>
    </row>
    <row r="24" spans="1:10" s="1" customFormat="1" x14ac:dyDescent="0.25">
      <c r="A24" s="14"/>
      <c r="C24" s="14"/>
      <c r="D24" s="14"/>
      <c r="E24" s="14"/>
      <c r="F24" s="14"/>
      <c r="G24" s="14"/>
      <c r="H24" s="14"/>
      <c r="I24" s="16" t="s">
        <v>12</v>
      </c>
      <c r="J24" s="16"/>
    </row>
  </sheetData>
  <mergeCells count="4">
    <mergeCell ref="A4:I4"/>
    <mergeCell ref="A11:I11"/>
    <mergeCell ref="B20:H20"/>
    <mergeCell ref="A6:I7"/>
  </mergeCells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3</vt:lpstr>
      <vt:lpstr>'Zadanie 3'!Obszar_wydruku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User</cp:lastModifiedBy>
  <cp:revision>2</cp:revision>
  <cp:lastPrinted>2022-04-30T15:53:22Z</cp:lastPrinted>
  <dcterms:created xsi:type="dcterms:W3CDTF">2020-10-20T06:34:23Z</dcterms:created>
  <dcterms:modified xsi:type="dcterms:W3CDTF">2022-05-01T06:47:42Z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